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185" activeTab="0"/>
  </bookViews>
  <sheets>
    <sheet name="Ringkasan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<sst xmlns="http://schemas.openxmlformats.org/spreadsheetml/2006/main" count="41" uniqueCount="29">
  <si>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KETAPANG</t>
  </si>
  <si>
    <t>PONTIANAK</t>
  </si>
  <si>
    <t>SAMBAS</t>
  </si>
  <si>
    <t>BENGKAYANG</t>
  </si>
  <si>
    <t>KOTA SINGKAWANG</t>
  </si>
  <si>
    <t>KOTA PONTIANAK</t>
  </si>
  <si>
    <t>Kabupaten / Kota</t>
  </si>
  <si>
    <t>KAYONG UTARA</t>
  </si>
  <si>
    <t>KUBU RAYA</t>
  </si>
  <si>
    <t>LANDAK</t>
  </si>
  <si>
    <t>SANGGAU</t>
  </si>
  <si>
    <t>SINTANG</t>
  </si>
  <si>
    <t>KAPUAS HULU</t>
  </si>
  <si>
    <t>SEKADAU</t>
  </si>
  <si>
    <t>MELAWI</t>
  </si>
  <si>
    <t>Summary</t>
  </si>
  <si>
    <t>JUMLAH</t>
  </si>
  <si>
    <t>Penangkapan di Laut</t>
  </si>
  <si>
    <t>Penangkapan di Perairan Umum</t>
  </si>
  <si>
    <t>Jumlah Total Penangkapan</t>
  </si>
  <si>
    <t>RTP</t>
  </si>
  <si>
    <t>(RTP)</t>
  </si>
  <si>
    <t>Armada</t>
  </si>
  <si>
    <t>(Unit)</t>
  </si>
  <si>
    <t>Volume</t>
  </si>
  <si>
    <t>(ton)</t>
  </si>
  <si>
    <t>Nilai Produksi</t>
  </si>
  <si>
    <t>(Rp. 1.000,-)</t>
  </si>
  <si>
    <t>Tabel 1 : Ringkasan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</si>
</sst>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0.0"/>
    <numFmt numFmtId="172" formatCode="_(* #,##0.0_);_(* \(#,##0.0\);_(* &quot;-&quot;_);_(@_)"/>
    <numFmt numFmtId="173" formatCode="_(* #,##0.0_);_(* \(#,##0.0\);_(* &quot;-&quot;?_);_(@_)"/>
    <numFmt numFmtId="174" formatCode="_(* #,##0.00_);_(* \(#,##0.00\);_(* &quot;-&quot;_);_(@_)"/>
    <numFmt numFmtId="175" formatCode="#,##0.000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70" fontId="4" fillId="0" borderId="11" xfId="0" applyNumberFormat="1" applyFont="1" applyBorder="1" applyAlignment="1">
      <alignment horizontal="right" vertical="center"/>
    </xf>
    <xf numFmtId="176" fontId="4" fillId="0" borderId="11" xfId="42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176" fontId="2" fillId="0" borderId="11" xfId="42" applyNumberFormat="1" applyFont="1" applyBorder="1" applyAlignment="1">
      <alignment horizontal="right" vertical="center"/>
    </xf>
    <xf numFmtId="176" fontId="2" fillId="0" borderId="14" xfId="42" applyNumberFormat="1" applyFont="1" applyBorder="1" applyAlignment="1">
      <alignment horizontal="right" vertical="center"/>
    </xf>
    <xf numFmtId="177" fontId="2" fillId="0" borderId="11" xfId="42" applyNumberFormat="1" applyFont="1" applyBorder="1" applyAlignment="1">
      <alignment horizontal="right" vertical="center"/>
    </xf>
    <xf numFmtId="177" fontId="2" fillId="0" borderId="14" xfId="42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2" xfId="42" applyNumberFormat="1" applyFont="1" applyBorder="1" applyAlignment="1">
      <alignment horizontal="right" vertical="center"/>
    </xf>
    <xf numFmtId="176" fontId="4" fillId="0" borderId="14" xfId="42" applyNumberFormat="1" applyFont="1" applyBorder="1" applyAlignment="1">
      <alignment horizontal="right" vertical="center"/>
    </xf>
    <xf numFmtId="177" fontId="4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177" fontId="2" fillId="0" borderId="19" xfId="42" applyNumberFormat="1" applyFont="1" applyBorder="1" applyAlignment="1">
      <alignment horizontal="right" vertical="center"/>
    </xf>
    <xf numFmtId="176" fontId="2" fillId="0" borderId="19" xfId="42" applyNumberFormat="1" applyFont="1" applyBorder="1" applyAlignment="1">
      <alignment horizontal="right" vertical="center"/>
    </xf>
    <xf numFmtId="176" fontId="4" fillId="0" borderId="19" xfId="42" applyNumberFormat="1" applyFont="1" applyBorder="1" applyAlignment="1">
      <alignment horizontal="right" vertical="center"/>
    </xf>
    <xf numFmtId="177" fontId="4" fillId="0" borderId="20" xfId="42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80" zoomScaleNormal="80" zoomScalePageLayoutView="0" workbookViewId="0" topLeftCell="A1">
      <selection activeCell="G25" sqref="G25"/>
    </sheetView>
  </sheetViews>
  <sheetFormatPr defaultColWidth="9.140625" defaultRowHeight="18" customHeight="1"/>
  <cols>
    <col min="1" max="1" width="21.8515625" style="1" customWidth="1"/>
    <col min="2" max="4" width="11.8515625" style="1" customWidth="1"/>
    <col min="5" max="5" width="15.7109375" style="1" bestFit="1" customWidth="1"/>
    <col min="6" max="8" width="11.8515625" style="1" customWidth="1"/>
    <col min="9" max="9" width="15.00390625" style="1" customWidth="1"/>
    <col min="10" max="10" width="13.57421875" style="1" customWidth="1"/>
    <col min="11" max="11" width="17.28125" style="1" bestFit="1" customWidth="1"/>
    <col min="12" max="16384" width="9.140625" style="1" customWidth="1"/>
  </cols>
  <sheetData>
    <row r="2" spans="1:11" ht="18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ht="18" customHeight="1" thickBot="1"/>
    <row r="6" spans="1:11" ht="18" customHeight="1">
      <c r="A6" s="31" t="s">
        <v>6</v>
      </c>
      <c r="B6" s="27" t="s">
        <v>17</v>
      </c>
      <c r="C6" s="28"/>
      <c r="D6" s="28"/>
      <c r="E6" s="29"/>
      <c r="F6" s="27" t="s">
        <v>18</v>
      </c>
      <c r="G6" s="28"/>
      <c r="H6" s="28"/>
      <c r="I6" s="29"/>
      <c r="J6" s="27" t="s">
        <v>19</v>
      </c>
      <c r="K6" s="30"/>
    </row>
    <row r="7" spans="1:11" ht="18" customHeight="1">
      <c r="A7" s="32"/>
      <c r="B7" s="15" t="s">
        <v>20</v>
      </c>
      <c r="C7" s="15" t="s">
        <v>22</v>
      </c>
      <c r="D7" s="15" t="s">
        <v>24</v>
      </c>
      <c r="E7" s="15" t="s">
        <v>26</v>
      </c>
      <c r="F7" s="15" t="s">
        <v>20</v>
      </c>
      <c r="G7" s="15" t="s">
        <v>22</v>
      </c>
      <c r="H7" s="15" t="s">
        <v>24</v>
      </c>
      <c r="I7" s="15" t="s">
        <v>26</v>
      </c>
      <c r="J7" s="15" t="s">
        <v>24</v>
      </c>
      <c r="K7" s="16" t="s">
        <v>26</v>
      </c>
    </row>
    <row r="8" spans="1:11" ht="18" customHeight="1">
      <c r="A8" s="33"/>
      <c r="B8" s="17" t="s">
        <v>21</v>
      </c>
      <c r="C8" s="17" t="s">
        <v>23</v>
      </c>
      <c r="D8" s="17" t="s">
        <v>25</v>
      </c>
      <c r="E8" s="17" t="s">
        <v>27</v>
      </c>
      <c r="F8" s="17" t="s">
        <v>21</v>
      </c>
      <c r="G8" s="17" t="s">
        <v>23</v>
      </c>
      <c r="H8" s="17" t="s">
        <v>25</v>
      </c>
      <c r="I8" s="17" t="s">
        <v>27</v>
      </c>
      <c r="J8" s="17" t="s">
        <v>25</v>
      </c>
      <c r="K8" s="18" t="s">
        <v>27</v>
      </c>
    </row>
    <row r="9" spans="1:11" ht="18" customHeight="1">
      <c r="A9" s="2" t="s">
        <v>16</v>
      </c>
      <c r="B9" s="3">
        <f>SUM(B11:B24)</f>
        <v>13989</v>
      </c>
      <c r="C9" s="3">
        <f aca="true" t="shared" si="0" ref="C9:K9">SUM(C11:C24)</f>
        <v>14310</v>
      </c>
      <c r="D9" s="4">
        <f t="shared" si="0"/>
        <v>165622.30000000002</v>
      </c>
      <c r="E9" s="3">
        <f t="shared" si="0"/>
        <v>2954686575.5</v>
      </c>
      <c r="F9" s="3">
        <f t="shared" si="0"/>
        <v>7234.639999999999</v>
      </c>
      <c r="G9" s="3">
        <f t="shared" si="0"/>
        <v>6682.08</v>
      </c>
      <c r="H9" s="5">
        <f t="shared" si="0"/>
        <v>27296.700000000004</v>
      </c>
      <c r="I9" s="3">
        <f t="shared" si="0"/>
        <v>577198870</v>
      </c>
      <c r="J9" s="3">
        <f t="shared" si="0"/>
        <v>192919</v>
      </c>
      <c r="K9" s="6">
        <f t="shared" si="0"/>
        <v>3531885445.5</v>
      </c>
    </row>
    <row r="10" spans="1:11" ht="18" customHeight="1">
      <c r="A10" s="2"/>
      <c r="B10" s="3"/>
      <c r="C10" s="3"/>
      <c r="D10" s="4"/>
      <c r="E10" s="3"/>
      <c r="F10" s="3"/>
      <c r="G10" s="3"/>
      <c r="H10" s="3"/>
      <c r="I10" s="3"/>
      <c r="J10" s="3"/>
      <c r="K10" s="6"/>
    </row>
    <row r="11" spans="1:14" ht="18" customHeight="1">
      <c r="A11" s="7" t="s">
        <v>2</v>
      </c>
      <c r="B11" s="13">
        <v>1841</v>
      </c>
      <c r="C11" s="13">
        <v>2354</v>
      </c>
      <c r="D11" s="11">
        <v>37249.69999999999</v>
      </c>
      <c r="E11" s="13">
        <v>585882230</v>
      </c>
      <c r="F11" s="13">
        <v>224.64</v>
      </c>
      <c r="G11" s="13">
        <v>298.08000000000004</v>
      </c>
      <c r="H11" s="11">
        <v>622.9</v>
      </c>
      <c r="I11" s="13">
        <v>19536000</v>
      </c>
      <c r="J11" s="5">
        <f>D11+H11</f>
        <v>37872.59999999999</v>
      </c>
      <c r="K11" s="19">
        <f>E11+I11</f>
        <v>605418230</v>
      </c>
      <c r="N11" s="8"/>
    </row>
    <row r="12" spans="1:14" ht="18" customHeight="1">
      <c r="A12" s="7" t="s">
        <v>3</v>
      </c>
      <c r="B12" s="13">
        <v>618</v>
      </c>
      <c r="C12" s="13">
        <v>618</v>
      </c>
      <c r="D12" s="11">
        <v>1297.3000000000006</v>
      </c>
      <c r="E12" s="13">
        <v>27231380</v>
      </c>
      <c r="F12" s="13">
        <v>634</v>
      </c>
      <c r="G12" s="13">
        <v>59</v>
      </c>
      <c r="H12" s="11">
        <v>392.80000000000007</v>
      </c>
      <c r="I12" s="13">
        <v>11186100</v>
      </c>
      <c r="J12" s="5">
        <f aca="true" t="shared" si="1" ref="J12:J24">D12+H12</f>
        <v>1690.1000000000008</v>
      </c>
      <c r="K12" s="19">
        <f aca="true" t="shared" si="2" ref="K12:K24">E12+I12</f>
        <v>38417480</v>
      </c>
      <c r="N12" s="8"/>
    </row>
    <row r="13" spans="1:14" ht="18" customHeight="1">
      <c r="A13" s="7" t="s">
        <v>9</v>
      </c>
      <c r="B13" s="13">
        <v>0</v>
      </c>
      <c r="C13" s="13">
        <v>0</v>
      </c>
      <c r="D13" s="11">
        <v>0</v>
      </c>
      <c r="E13" s="13">
        <v>0</v>
      </c>
      <c r="F13" s="13">
        <v>129</v>
      </c>
      <c r="G13" s="13">
        <v>129</v>
      </c>
      <c r="H13" s="11">
        <v>254.10000000000002</v>
      </c>
      <c r="I13" s="13">
        <v>6035000</v>
      </c>
      <c r="J13" s="5">
        <f t="shared" si="1"/>
        <v>254.10000000000002</v>
      </c>
      <c r="K13" s="19">
        <f t="shared" si="2"/>
        <v>6035000</v>
      </c>
      <c r="N13" s="8"/>
    </row>
    <row r="14" spans="1:14" ht="18" customHeight="1">
      <c r="A14" s="7" t="s">
        <v>1</v>
      </c>
      <c r="B14" s="13">
        <v>2143</v>
      </c>
      <c r="C14" s="13">
        <v>1750</v>
      </c>
      <c r="D14" s="11">
        <v>6487.999999999999</v>
      </c>
      <c r="E14" s="13">
        <v>91405300</v>
      </c>
      <c r="F14" s="13">
        <v>495</v>
      </c>
      <c r="G14" s="13">
        <v>272</v>
      </c>
      <c r="H14" s="11">
        <v>202.3</v>
      </c>
      <c r="I14" s="13">
        <v>3474900</v>
      </c>
      <c r="J14" s="5">
        <f t="shared" si="1"/>
        <v>6690.299999999999</v>
      </c>
      <c r="K14" s="19">
        <f t="shared" si="2"/>
        <v>94880200</v>
      </c>
      <c r="N14" s="8"/>
    </row>
    <row r="15" spans="1:14" ht="18" customHeight="1">
      <c r="A15" s="7" t="s">
        <v>10</v>
      </c>
      <c r="B15" s="13">
        <v>0</v>
      </c>
      <c r="C15" s="13">
        <v>0</v>
      </c>
      <c r="D15" s="11">
        <v>0</v>
      </c>
      <c r="E15" s="13">
        <v>0</v>
      </c>
      <c r="F15" s="13">
        <v>291</v>
      </c>
      <c r="G15" s="13">
        <v>234</v>
      </c>
      <c r="H15" s="11">
        <v>854.6999999999999</v>
      </c>
      <c r="I15" s="13">
        <v>27170600</v>
      </c>
      <c r="J15" s="5">
        <f t="shared" si="1"/>
        <v>854.6999999999999</v>
      </c>
      <c r="K15" s="19">
        <f t="shared" si="2"/>
        <v>27170600</v>
      </c>
      <c r="N15" s="8"/>
    </row>
    <row r="16" spans="1:14" ht="18" customHeight="1">
      <c r="A16" s="7" t="s">
        <v>0</v>
      </c>
      <c r="B16" s="13">
        <v>2821</v>
      </c>
      <c r="C16" s="13">
        <v>2449</v>
      </c>
      <c r="D16" s="11">
        <v>17016.5</v>
      </c>
      <c r="E16" s="13">
        <v>408787085.5</v>
      </c>
      <c r="F16" s="13">
        <v>514</v>
      </c>
      <c r="G16" s="13">
        <v>528</v>
      </c>
      <c r="H16" s="11">
        <v>4771.599999999999</v>
      </c>
      <c r="I16" s="13">
        <v>118438800</v>
      </c>
      <c r="J16" s="5">
        <f t="shared" si="1"/>
        <v>21788.1</v>
      </c>
      <c r="K16" s="19">
        <f t="shared" si="2"/>
        <v>527225885.5</v>
      </c>
      <c r="N16" s="8"/>
    </row>
    <row r="17" spans="1:14" ht="18" customHeight="1">
      <c r="A17" s="7" t="s">
        <v>11</v>
      </c>
      <c r="B17" s="13">
        <v>0</v>
      </c>
      <c r="C17" s="13">
        <v>0</v>
      </c>
      <c r="D17" s="11">
        <v>0</v>
      </c>
      <c r="E17" s="13">
        <v>0</v>
      </c>
      <c r="F17" s="13">
        <v>1661</v>
      </c>
      <c r="G17" s="13">
        <v>1661</v>
      </c>
      <c r="H17" s="11">
        <v>788.1000000000003</v>
      </c>
      <c r="I17" s="13">
        <v>19209700</v>
      </c>
      <c r="J17" s="5">
        <f t="shared" si="1"/>
        <v>788.1000000000003</v>
      </c>
      <c r="K17" s="19">
        <f t="shared" si="2"/>
        <v>19209700</v>
      </c>
      <c r="N17" s="8"/>
    </row>
    <row r="18" spans="1:14" ht="18" customHeight="1">
      <c r="A18" s="7" t="s">
        <v>12</v>
      </c>
      <c r="B18" s="13">
        <v>0</v>
      </c>
      <c r="C18" s="13">
        <v>0</v>
      </c>
      <c r="D18" s="11">
        <v>0</v>
      </c>
      <c r="E18" s="13">
        <v>0</v>
      </c>
      <c r="F18" s="13">
        <v>1061</v>
      </c>
      <c r="G18" s="13">
        <v>1061</v>
      </c>
      <c r="H18" s="11">
        <v>18138.000000000004</v>
      </c>
      <c r="I18" s="13">
        <v>342715000</v>
      </c>
      <c r="J18" s="5">
        <f t="shared" si="1"/>
        <v>18138.000000000004</v>
      </c>
      <c r="K18" s="19">
        <f t="shared" si="2"/>
        <v>342715000</v>
      </c>
      <c r="N18" s="8"/>
    </row>
    <row r="19" spans="1:14" ht="18" customHeight="1">
      <c r="A19" s="7" t="s">
        <v>13</v>
      </c>
      <c r="B19" s="13">
        <v>0</v>
      </c>
      <c r="C19" s="13">
        <v>0</v>
      </c>
      <c r="D19" s="11">
        <v>0</v>
      </c>
      <c r="E19" s="13">
        <v>0</v>
      </c>
      <c r="F19" s="13">
        <v>677</v>
      </c>
      <c r="G19" s="13">
        <v>699</v>
      </c>
      <c r="H19" s="11">
        <v>133.8</v>
      </c>
      <c r="I19" s="13">
        <v>4896500</v>
      </c>
      <c r="J19" s="5">
        <f t="shared" si="1"/>
        <v>133.8</v>
      </c>
      <c r="K19" s="19">
        <f t="shared" si="2"/>
        <v>4896500</v>
      </c>
      <c r="N19" s="8"/>
    </row>
    <row r="20" spans="1:14" ht="18" customHeight="1">
      <c r="A20" s="7" t="s">
        <v>14</v>
      </c>
      <c r="B20" s="13">
        <v>0</v>
      </c>
      <c r="C20" s="13">
        <v>0</v>
      </c>
      <c r="D20" s="11">
        <v>0</v>
      </c>
      <c r="E20" s="13">
        <v>0</v>
      </c>
      <c r="F20" s="13">
        <v>355</v>
      </c>
      <c r="G20" s="13">
        <v>355</v>
      </c>
      <c r="H20" s="11">
        <v>150.49999999999997</v>
      </c>
      <c r="I20" s="13">
        <v>6062550</v>
      </c>
      <c r="J20" s="5">
        <f t="shared" si="1"/>
        <v>150.49999999999997</v>
      </c>
      <c r="K20" s="19">
        <f t="shared" si="2"/>
        <v>6062550</v>
      </c>
      <c r="N20" s="8"/>
    </row>
    <row r="21" spans="1:14" ht="18" customHeight="1">
      <c r="A21" s="7" t="s">
        <v>5</v>
      </c>
      <c r="B21" s="13">
        <v>265</v>
      </c>
      <c r="C21" s="13">
        <v>430</v>
      </c>
      <c r="D21" s="11">
        <v>57274.9</v>
      </c>
      <c r="E21" s="13">
        <v>1213557750</v>
      </c>
      <c r="F21" s="13">
        <v>0</v>
      </c>
      <c r="G21" s="13">
        <v>0</v>
      </c>
      <c r="H21" s="11">
        <v>0</v>
      </c>
      <c r="I21" s="13">
        <v>0</v>
      </c>
      <c r="J21" s="5">
        <f t="shared" si="1"/>
        <v>57274.9</v>
      </c>
      <c r="K21" s="19">
        <f t="shared" si="2"/>
        <v>1213557750</v>
      </c>
      <c r="N21" s="8"/>
    </row>
    <row r="22" spans="1:14" ht="18" customHeight="1">
      <c r="A22" s="7" t="s">
        <v>4</v>
      </c>
      <c r="B22" s="13">
        <v>396</v>
      </c>
      <c r="C22" s="13">
        <v>434</v>
      </c>
      <c r="D22" s="11">
        <v>1106</v>
      </c>
      <c r="E22" s="13">
        <v>22989130</v>
      </c>
      <c r="F22" s="13">
        <v>167</v>
      </c>
      <c r="G22" s="13">
        <v>152</v>
      </c>
      <c r="H22" s="11">
        <v>348.90000000000003</v>
      </c>
      <c r="I22" s="13">
        <v>8729320</v>
      </c>
      <c r="J22" s="5">
        <f t="shared" si="1"/>
        <v>1454.9</v>
      </c>
      <c r="K22" s="19">
        <f t="shared" si="2"/>
        <v>31718450</v>
      </c>
      <c r="N22" s="8"/>
    </row>
    <row r="23" spans="1:14" ht="18" customHeight="1">
      <c r="A23" s="9" t="s">
        <v>8</v>
      </c>
      <c r="B23" s="14">
        <v>3271</v>
      </c>
      <c r="C23" s="14">
        <v>3956</v>
      </c>
      <c r="D23" s="12">
        <v>23215.300000000003</v>
      </c>
      <c r="E23" s="14">
        <v>329858200</v>
      </c>
      <c r="F23" s="14">
        <v>514</v>
      </c>
      <c r="G23" s="14">
        <v>707</v>
      </c>
      <c r="H23" s="12">
        <v>293.8</v>
      </c>
      <c r="I23" s="14">
        <v>3900250</v>
      </c>
      <c r="J23" s="20">
        <f t="shared" si="1"/>
        <v>23509.100000000002</v>
      </c>
      <c r="K23" s="21">
        <f t="shared" si="2"/>
        <v>333758450</v>
      </c>
      <c r="N23" s="8"/>
    </row>
    <row r="24" spans="1:11" ht="18" customHeight="1" thickBot="1">
      <c r="A24" s="22" t="s">
        <v>7</v>
      </c>
      <c r="B24" s="23">
        <v>2634</v>
      </c>
      <c r="C24" s="23">
        <v>2319</v>
      </c>
      <c r="D24" s="24">
        <v>21974.6</v>
      </c>
      <c r="E24" s="23">
        <v>274975500</v>
      </c>
      <c r="F24" s="23">
        <v>512</v>
      </c>
      <c r="G24" s="23">
        <v>527</v>
      </c>
      <c r="H24" s="24">
        <v>345.2</v>
      </c>
      <c r="I24" s="23">
        <v>5844150</v>
      </c>
      <c r="J24" s="25">
        <f t="shared" si="1"/>
        <v>22319.8</v>
      </c>
      <c r="K24" s="26">
        <f t="shared" si="2"/>
        <v>280819650</v>
      </c>
    </row>
    <row r="27" ht="18" customHeight="1">
      <c r="K27" s="10"/>
    </row>
  </sheetData>
  <sheetProtection/>
  <mergeCells count="6">
    <mergeCell ref="B6:E6"/>
    <mergeCell ref="F6:I6"/>
    <mergeCell ref="J6:K6"/>
    <mergeCell ref="A6:A8"/>
    <mergeCell ref="A2:K2"/>
    <mergeCell ref="A3:K3"/>
  </mergeCells>
  <printOptions/>
  <pageMargins left="2.17" right="0.7" top="1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Dinas Perikanan dan Kelautan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2013-05-03T10:11:42Z</cp:lastPrinted>
  <dcterms:created xsi:type="dcterms:W3CDTF">2010-02-15T04:10:00Z</dcterms:created>
  <dcterms:modified xsi:type="dcterms:W3CDTF">2016-02-04T06:32:33Z</dcterms:modified>
  <cp:category/>
  <cp:version/>
  <cp:contentType/>
  <cp:contentStatus/>
</cp:coreProperties>
</file>